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aron Lindquist\Documents\"/>
    </mc:Choice>
  </mc:AlternateContent>
  <xr:revisionPtr revIDLastSave="0" documentId="8_{49D01E31-8EBC-403C-A4E5-0B41415A2B14}" xr6:coauthVersionLast="47" xr6:coauthVersionMax="47" xr10:uidLastSave="{00000000-0000-0000-0000-000000000000}"/>
  <bookViews>
    <workbookView xWindow="-108" yWindow="-108" windowWidth="23256" windowHeight="12576" xr2:uid="{38122F6D-FA02-4147-B0F2-7AE8901E32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34" i="1"/>
  <c r="B34" i="1"/>
  <c r="C32" i="1"/>
  <c r="D32" i="1"/>
  <c r="B32" i="1"/>
  <c r="C13" i="1"/>
  <c r="B13" i="1"/>
  <c r="D34" i="1" l="1"/>
</calcChain>
</file>

<file path=xl/sharedStrings.xml><?xml version="1.0" encoding="utf-8"?>
<sst xmlns="http://schemas.openxmlformats.org/spreadsheetml/2006/main" count="33" uniqueCount="30">
  <si>
    <t>2024 Tax Yr Projected Tax Collection</t>
  </si>
  <si>
    <t>($.0463 per $100 Valuation)</t>
  </si>
  <si>
    <t>($.0447 per $100 Valuation)</t>
  </si>
  <si>
    <t>2026 Tax Yr Projected Tax Collection</t>
  </si>
  <si>
    <t>$.0411 per $100 Valuation)</t>
  </si>
  <si>
    <t>(2025 Tax Yr Projected Tax Collection</t>
  </si>
  <si>
    <t>Tax Assessor Charges ($1500 +2% of Tax Collected</t>
  </si>
  <si>
    <t>Projected Tax Receipts to Wood Co ESD1</t>
  </si>
  <si>
    <t>FY 2024</t>
  </si>
  <si>
    <t>FY 2025</t>
  </si>
  <si>
    <t>FY2026</t>
  </si>
  <si>
    <t>Wood County Appaisal District Fee</t>
  </si>
  <si>
    <t>Liberty Mututal Bond for ESD Officers</t>
  </si>
  <si>
    <t>Public Officials Liability Insurance</t>
  </si>
  <si>
    <t>Safe-D Membership</t>
  </si>
  <si>
    <t>CPA Financial Audit Fee</t>
  </si>
  <si>
    <t>Publication Expenses - Address, Tax Hearing</t>
  </si>
  <si>
    <t>Required by law</t>
  </si>
  <si>
    <t>Required Training for Board Members</t>
  </si>
  <si>
    <t>Website Maintenance, Computer Safety</t>
  </si>
  <si>
    <t>Miscellaneous Supplies</t>
  </si>
  <si>
    <t>Total Expenses</t>
  </si>
  <si>
    <t>Available for HLVFD Reimbursement</t>
  </si>
  <si>
    <t>Delinquent Tax Collection fees</t>
  </si>
  <si>
    <t>Legal Services</t>
  </si>
  <si>
    <t>EXPENSES</t>
  </si>
  <si>
    <t>COMPARISON OF FY 2024, FY2025 AND FY2026 BUDGET - WOOD COUNTY ESD #1</t>
  </si>
  <si>
    <t>Consulting Fees</t>
  </si>
  <si>
    <t xml:space="preserve">(FY October 1 - September 30) </t>
  </si>
  <si>
    <t>REVISED May,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</si>
</sst>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/>
    <xf numFmtId="3" fontId="3" fillId="2" borderId="0" xfId="0" applyNumberFormat="1" applyFont="1" applyFill="1"/>
    <xf numFmtId="0" fontId="2" fillId="2" borderId="0" xfId="0" applyFont="1" applyFill="1"/>
    <xf numFmtId="3" fontId="2" fillId="2" borderId="0" xfId="0" applyNumberFormat="1" applyFont="1" applyFill="1"/>
    <xf numFmtId="41" fontId="3" fillId="2" borderId="0" xfId="1" applyNumberFormat="1" applyFont="1" applyFill="1" applyBorder="1"/>
    <xf numFmtId="41" fontId="2" fillId="2" borderId="0" xfId="1" applyNumberFormat="1" applyFont="1" applyFill="1" applyBorder="1"/>
    <xf numFmtId="42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13190-7B12-4376-847E-816AC8AA96EB}">
  <dimension ref="A1:F35"/>
  <sheetViews>
    <sheetView tabSelected="1" topLeftCell="A2" workbookViewId="0">
      <selection activeCell="G10" sqref="G10"/>
    </sheetView>
  </sheetViews>
  <sheetFormatPr defaultRowHeight="14.4" x14ac:dyDescent="0.3"/>
  <cols>
    <col min="1" max="1" width="52.77734375" customWidth="1"/>
    <col min="2" max="2" width="14.77734375" customWidth="1"/>
    <col min="3" max="3" width="15" customWidth="1"/>
    <col min="4" max="4" width="15.5546875" customWidth="1"/>
  </cols>
  <sheetData>
    <row r="1" spans="1:6" ht="18" x14ac:dyDescent="0.35">
      <c r="A1" s="12" t="s">
        <v>26</v>
      </c>
      <c r="B1" s="12"/>
      <c r="C1" s="12"/>
      <c r="D1" s="12"/>
    </row>
    <row r="2" spans="1:6" ht="18" x14ac:dyDescent="0.35">
      <c r="A2" s="12" t="s">
        <v>28</v>
      </c>
      <c r="B2" s="12"/>
      <c r="C2" s="12"/>
      <c r="D2" s="12"/>
    </row>
    <row r="3" spans="1:6" x14ac:dyDescent="0.3">
      <c r="A3" s="13" t="s">
        <v>29</v>
      </c>
      <c r="B3" s="4"/>
      <c r="C3" s="4"/>
      <c r="D3" s="4"/>
    </row>
    <row r="4" spans="1:6" x14ac:dyDescent="0.3">
      <c r="A4" s="4"/>
      <c r="B4" s="4"/>
      <c r="C4" s="4"/>
      <c r="D4" s="4"/>
    </row>
    <row r="5" spans="1:6" ht="18" x14ac:dyDescent="0.35">
      <c r="A5" s="5"/>
      <c r="B5" s="3" t="s">
        <v>8</v>
      </c>
      <c r="C5" s="3" t="s">
        <v>9</v>
      </c>
      <c r="D5" s="3" t="s">
        <v>10</v>
      </c>
    </row>
    <row r="6" spans="1:6" ht="18" x14ac:dyDescent="0.35">
      <c r="A6" s="5" t="s">
        <v>3</v>
      </c>
      <c r="B6" s="5"/>
      <c r="C6" s="5"/>
      <c r="D6" s="5"/>
    </row>
    <row r="7" spans="1:6" ht="18" x14ac:dyDescent="0.35">
      <c r="A7" s="5" t="s">
        <v>4</v>
      </c>
      <c r="B7" s="6"/>
      <c r="C7" s="6"/>
      <c r="D7" s="6">
        <v>269810</v>
      </c>
    </row>
    <row r="8" spans="1:6" ht="18" x14ac:dyDescent="0.35">
      <c r="A8" s="5" t="s">
        <v>5</v>
      </c>
      <c r="B8" s="6"/>
      <c r="C8" s="6">
        <v>289028</v>
      </c>
      <c r="D8" s="6"/>
    </row>
    <row r="9" spans="1:6" ht="18" x14ac:dyDescent="0.35">
      <c r="A9" s="5" t="s">
        <v>2</v>
      </c>
      <c r="B9" s="6"/>
      <c r="C9" s="6"/>
      <c r="D9" s="6"/>
    </row>
    <row r="10" spans="1:6" ht="18" x14ac:dyDescent="0.35">
      <c r="A10" s="5" t="s">
        <v>0</v>
      </c>
      <c r="B10" s="6">
        <v>250000</v>
      </c>
      <c r="C10" s="6"/>
      <c r="D10" s="6"/>
    </row>
    <row r="11" spans="1:6" ht="18" x14ac:dyDescent="0.35">
      <c r="A11" s="5" t="s">
        <v>1</v>
      </c>
      <c r="B11" s="6"/>
      <c r="C11" s="6"/>
      <c r="D11" s="6"/>
    </row>
    <row r="12" spans="1:6" ht="18" x14ac:dyDescent="0.35">
      <c r="A12" s="5" t="s">
        <v>6</v>
      </c>
      <c r="B12" s="6">
        <v>6500</v>
      </c>
      <c r="C12" s="6">
        <v>7280</v>
      </c>
      <c r="D12" s="6">
        <v>6896</v>
      </c>
    </row>
    <row r="13" spans="1:6" ht="18" x14ac:dyDescent="0.35">
      <c r="A13" s="7" t="s">
        <v>7</v>
      </c>
      <c r="B13" s="8">
        <f>B10-B12</f>
        <v>243500</v>
      </c>
      <c r="C13" s="8">
        <f>C8-C12</f>
        <v>281748</v>
      </c>
      <c r="D13" s="8">
        <f>D7-D12</f>
        <v>262914</v>
      </c>
    </row>
    <row r="14" spans="1:6" ht="18" x14ac:dyDescent="0.35">
      <c r="A14" s="5"/>
      <c r="B14" s="5"/>
      <c r="C14" s="5"/>
      <c r="D14" s="5"/>
    </row>
    <row r="15" spans="1:6" ht="18" x14ac:dyDescent="0.35">
      <c r="A15" s="5"/>
      <c r="B15" s="5"/>
      <c r="C15" s="5"/>
      <c r="D15" s="5"/>
      <c r="F15" s="1"/>
    </row>
    <row r="16" spans="1:6" ht="18" x14ac:dyDescent="0.35">
      <c r="A16" s="12" t="s">
        <v>25</v>
      </c>
      <c r="B16" s="12"/>
      <c r="C16" s="12"/>
      <c r="D16" s="12"/>
    </row>
    <row r="17" spans="1:4" ht="18" x14ac:dyDescent="0.35">
      <c r="A17" s="3"/>
      <c r="B17" s="3"/>
      <c r="C17" s="3"/>
      <c r="D17" s="3"/>
    </row>
    <row r="18" spans="1:4" ht="18" x14ac:dyDescent="0.35">
      <c r="A18" s="5"/>
      <c r="B18" s="3" t="s">
        <v>8</v>
      </c>
      <c r="C18" s="3" t="s">
        <v>9</v>
      </c>
      <c r="D18" s="3" t="s">
        <v>10</v>
      </c>
    </row>
    <row r="19" spans="1:4" ht="18" x14ac:dyDescent="0.35">
      <c r="A19" s="5" t="s">
        <v>11</v>
      </c>
      <c r="B19" s="9">
        <v>5702</v>
      </c>
      <c r="C19" s="9">
        <v>8628</v>
      </c>
      <c r="D19" s="9">
        <v>10000</v>
      </c>
    </row>
    <row r="20" spans="1:4" ht="18" x14ac:dyDescent="0.35">
      <c r="A20" s="5" t="s">
        <v>12</v>
      </c>
      <c r="B20" s="9">
        <v>821</v>
      </c>
      <c r="C20" s="9">
        <v>821</v>
      </c>
      <c r="D20" s="9">
        <v>821</v>
      </c>
    </row>
    <row r="21" spans="1:4" ht="18" x14ac:dyDescent="0.35">
      <c r="A21" s="5" t="s">
        <v>13</v>
      </c>
      <c r="B21" s="9">
        <v>2500</v>
      </c>
      <c r="C21" s="9">
        <v>2500</v>
      </c>
      <c r="D21" s="9">
        <v>2500</v>
      </c>
    </row>
    <row r="22" spans="1:4" ht="18" x14ac:dyDescent="0.35">
      <c r="A22" s="5" t="s">
        <v>14</v>
      </c>
      <c r="B22" s="9">
        <v>275</v>
      </c>
      <c r="C22" s="9">
        <v>275</v>
      </c>
      <c r="D22" s="9">
        <v>275</v>
      </c>
    </row>
    <row r="23" spans="1:4" ht="18" x14ac:dyDescent="0.35">
      <c r="A23" s="5" t="s">
        <v>15</v>
      </c>
      <c r="B23" s="9">
        <v>850</v>
      </c>
      <c r="C23" s="9">
        <v>1150</v>
      </c>
      <c r="D23" s="9">
        <v>6000</v>
      </c>
    </row>
    <row r="24" spans="1:4" ht="18" x14ac:dyDescent="0.35">
      <c r="A24" s="5" t="s">
        <v>16</v>
      </c>
      <c r="B24" s="9">
        <v>352.5</v>
      </c>
      <c r="C24" s="9">
        <v>450</v>
      </c>
      <c r="D24" s="9">
        <v>1500</v>
      </c>
    </row>
    <row r="25" spans="1:4" ht="18" x14ac:dyDescent="0.35">
      <c r="A25" s="5" t="s">
        <v>17</v>
      </c>
      <c r="B25" s="9"/>
      <c r="C25" s="9"/>
      <c r="D25" s="9"/>
    </row>
    <row r="26" spans="1:4" ht="18" x14ac:dyDescent="0.35">
      <c r="A26" s="5" t="s">
        <v>18</v>
      </c>
      <c r="B26" s="9">
        <v>10000</v>
      </c>
      <c r="C26" s="9">
        <v>8500</v>
      </c>
      <c r="D26" s="9">
        <v>10000</v>
      </c>
    </row>
    <row r="27" spans="1:4" ht="18" x14ac:dyDescent="0.35">
      <c r="A27" s="5" t="s">
        <v>19</v>
      </c>
      <c r="B27" s="9">
        <v>200</v>
      </c>
      <c r="C27" s="9">
        <v>6000</v>
      </c>
      <c r="D27" s="9">
        <v>1500</v>
      </c>
    </row>
    <row r="28" spans="1:4" ht="18" x14ac:dyDescent="0.35">
      <c r="A28" s="5" t="s">
        <v>20</v>
      </c>
      <c r="B28" s="9">
        <v>100</v>
      </c>
      <c r="C28" s="9">
        <v>250</v>
      </c>
      <c r="D28" s="9">
        <v>500</v>
      </c>
    </row>
    <row r="29" spans="1:4" ht="18" x14ac:dyDescent="0.35">
      <c r="A29" s="5" t="s">
        <v>23</v>
      </c>
      <c r="B29" s="9">
        <v>300</v>
      </c>
      <c r="C29" s="9">
        <v>900</v>
      </c>
      <c r="D29" s="9">
        <v>900</v>
      </c>
    </row>
    <row r="30" spans="1:4" ht="18" x14ac:dyDescent="0.35">
      <c r="A30" s="5" t="s">
        <v>24</v>
      </c>
      <c r="B30" s="9">
        <v>2000</v>
      </c>
      <c r="C30" s="9">
        <v>7000</v>
      </c>
      <c r="D30" s="9">
        <v>7000</v>
      </c>
    </row>
    <row r="31" spans="1:4" ht="18" x14ac:dyDescent="0.35">
      <c r="A31" s="5" t="s">
        <v>27</v>
      </c>
      <c r="B31" s="9"/>
      <c r="C31" s="9"/>
      <c r="D31" s="9">
        <v>8000</v>
      </c>
    </row>
    <row r="32" spans="1:4" ht="18" x14ac:dyDescent="0.35">
      <c r="A32" s="7" t="s">
        <v>21</v>
      </c>
      <c r="B32" s="10">
        <f>SUM(B19:B31)</f>
        <v>23100.5</v>
      </c>
      <c r="C32" s="10">
        <f t="shared" ref="C32:D32" si="0">SUM(C19:C31)</f>
        <v>36474</v>
      </c>
      <c r="D32" s="10">
        <f t="shared" si="0"/>
        <v>48996</v>
      </c>
    </row>
    <row r="33" spans="1:4" ht="18" x14ac:dyDescent="0.35">
      <c r="A33" s="5"/>
      <c r="B33" s="5"/>
      <c r="C33" s="5"/>
      <c r="D33" s="5"/>
    </row>
    <row r="34" spans="1:4" ht="18" x14ac:dyDescent="0.35">
      <c r="A34" s="7" t="s">
        <v>22</v>
      </c>
      <c r="B34" s="11">
        <f>B13-B32</f>
        <v>220399.5</v>
      </c>
      <c r="C34" s="11">
        <f>C13-C32</f>
        <v>245274</v>
      </c>
      <c r="D34" s="11">
        <f>D13-D32</f>
        <v>213918</v>
      </c>
    </row>
    <row r="35" spans="1:4" ht="18" x14ac:dyDescent="0.35">
      <c r="A35" s="2"/>
      <c r="B35" s="2"/>
      <c r="C35" s="2"/>
      <c r="D35" s="2"/>
    </row>
  </sheetData>
  <mergeCells count="3">
    <mergeCell ref="A16:D16"/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Lindquist</dc:creator>
  <cp:lastModifiedBy>Sharon Lindquist</cp:lastModifiedBy>
  <cp:lastPrinted>2025-09-21T20:56:49Z</cp:lastPrinted>
  <dcterms:created xsi:type="dcterms:W3CDTF">2025-09-21T20:21:31Z</dcterms:created>
  <dcterms:modified xsi:type="dcterms:W3CDTF">2026-05-27T00:13:01Z</dcterms:modified>
</cp:coreProperties>
</file>